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65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C6" i="1" l="1"/>
  <c r="F7" i="1" l="1"/>
  <c r="F8" i="1"/>
  <c r="F9" i="1"/>
  <c r="E6" i="1"/>
  <c r="D6" i="1"/>
  <c r="F6" i="1" l="1"/>
</calcChain>
</file>

<file path=xl/sharedStrings.xml><?xml version="1.0" encoding="utf-8"?>
<sst xmlns="http://schemas.openxmlformats.org/spreadsheetml/2006/main" count="12" uniqueCount="12">
  <si>
    <t>ხარჯების დასახელება</t>
  </si>
  <si>
    <t>2020 წლის დამტკიცებული ბიუჯეტი</t>
  </si>
  <si>
    <t>2020 წლის დაზუსტებული ბიუჯეტი</t>
  </si>
  <si>
    <t xml:space="preserve">ინფორმაცია </t>
  </si>
  <si>
    <t xml:space="preserve">  ა) ხარჯები</t>
  </si>
  <si>
    <t xml:space="preserve">  ბ) არაფინანსური აქტივები   </t>
  </si>
  <si>
    <t xml:space="preserve">  გ) ვალდებულებები</t>
  </si>
  <si>
    <t xml:space="preserve">              მ/შ  შრომის ანაზღაურება</t>
  </si>
  <si>
    <r>
      <t xml:space="preserve">საკასო შესრულების </t>
    </r>
    <r>
      <rPr>
        <b/>
        <sz val="9"/>
        <color rgb="FFFF0000"/>
        <rFont val="Calibri"/>
        <family val="2"/>
        <charset val="204"/>
        <scheme val="minor"/>
      </rPr>
      <t>%</t>
    </r>
    <r>
      <rPr>
        <b/>
        <sz val="9"/>
        <color theme="1"/>
        <rFont val="Calibri"/>
        <family val="2"/>
        <charset val="204"/>
        <scheme val="minor"/>
      </rPr>
      <t xml:space="preserve">
დაზუსტებულ ბიუჯეტთან შედარებით</t>
    </r>
  </si>
  <si>
    <r>
      <t xml:space="preserve">2020 წლის 
ბიუჯეტის საკასო შესრულება
 </t>
    </r>
    <r>
      <rPr>
        <b/>
        <sz val="9"/>
        <color rgb="FFFF0000"/>
        <rFont val="Calibri"/>
        <family val="2"/>
        <charset val="204"/>
        <scheme val="minor"/>
      </rPr>
      <t>(9 თვის</t>
    </r>
    <r>
      <rPr>
        <b/>
        <sz val="9"/>
        <color theme="1"/>
        <rFont val="Calibri"/>
        <family val="2"/>
        <charset val="204"/>
        <scheme val="minor"/>
      </rPr>
      <t>)</t>
    </r>
  </si>
  <si>
    <r>
      <t xml:space="preserve">2020 წლის  ბიუჯეტის შესრულების შესახებ
</t>
    </r>
    <r>
      <rPr>
        <b/>
        <sz val="8"/>
        <color theme="1"/>
        <rFont val="Calibri"/>
        <family val="2"/>
        <charset val="204"/>
        <scheme val="minor"/>
      </rPr>
      <t xml:space="preserve"> (</t>
    </r>
    <r>
      <rPr>
        <b/>
        <sz val="8"/>
        <color rgb="FFFF0000"/>
        <rFont val="Calibri"/>
        <family val="2"/>
        <charset val="204"/>
        <scheme val="minor"/>
      </rPr>
      <t>01.10.20</t>
    </r>
    <r>
      <rPr>
        <b/>
        <sz val="8"/>
        <color theme="1"/>
        <rFont val="Calibri"/>
        <family val="2"/>
        <charset val="204"/>
        <scheme val="minor"/>
      </rPr>
      <t xml:space="preserve"> წ. მდგომარეობით)</t>
    </r>
  </si>
  <si>
    <t>აჭარის ავტონომიური რესპუბლიკის უმაღლესი საბჭოს ბიუჯეტი სულ: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</si>
</sst>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2"/>
      <name val="AcadNusx"/>
    </font>
    <font>
      <b/>
      <sz val="11"/>
      <name val="Arial"/>
      <family val="2"/>
      <charset val="204"/>
    </font>
    <font>
      <b/>
      <sz val="11"/>
      <name val="Sylfae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0"/>
      <name val="Arial"/>
      <family val="2"/>
      <charset val="204"/>
    </font>
    <font>
      <b/>
      <sz val="9"/>
      <color theme="1"/>
      <name val="Calibri"/>
      <family val="2"/>
      <charset val="204"/>
      <scheme val="minor"/>
    </font>
    <font>
      <b/>
      <sz val="9"/>
      <color rgb="FFFF0000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b/>
      <sz val="8"/>
      <color rgb="FFFF000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/>
    </xf>
    <xf numFmtId="0" fontId="5" fillId="0" borderId="3" xfId="0" applyFont="1" applyFill="1" applyBorder="1" applyAlignment="1" applyProtection="1">
      <alignment horizontal="left" vertical="center" wrapText="1"/>
    </xf>
    <xf numFmtId="0" fontId="6" fillId="0" borderId="1" xfId="0" applyFont="1" applyFill="1" applyBorder="1" applyAlignment="1">
      <alignment horizontal="justify" vertical="center" wrapText="1"/>
    </xf>
    <xf numFmtId="0" fontId="7" fillId="0" borderId="1" xfId="0" applyFont="1" applyFill="1" applyBorder="1" applyAlignment="1">
      <alignment horizontal="justify" vertical="center" wrapText="1"/>
    </xf>
    <xf numFmtId="0" fontId="0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  <xf numFmtId="0" fontId="8" fillId="0" borderId="0" xfId="0" applyFont="1" applyAlignment="1">
      <alignment vertical="center"/>
    </xf>
    <xf numFmtId="0" fontId="9" fillId="0" borderId="1" xfId="0" applyFont="1" applyFill="1" applyBorder="1" applyAlignment="1">
      <alignment horizontal="justify" vertical="center" wrapText="1"/>
    </xf>
    <xf numFmtId="0" fontId="4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1" xfId="0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2" fontId="4" fillId="0" borderId="1" xfId="0" applyNumberFormat="1" applyFont="1" applyBorder="1" applyAlignment="1">
      <alignment horizontal="right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10"/>
  <sheetViews>
    <sheetView tabSelected="1" workbookViewId="0">
      <selection activeCell="B6" sqref="B6"/>
    </sheetView>
  </sheetViews>
  <sheetFormatPr defaultRowHeight="15"/>
  <cols>
    <col min="1" max="1" width="0.7109375" customWidth="1"/>
    <col min="2" max="2" width="47.28515625" customWidth="1"/>
    <col min="3" max="3" width="16.5703125" customWidth="1"/>
    <col min="4" max="4" width="16.7109375" customWidth="1"/>
    <col min="5" max="5" width="17.42578125" customWidth="1"/>
    <col min="6" max="6" width="17.28515625" customWidth="1"/>
    <col min="8" max="8" width="13" customWidth="1"/>
  </cols>
  <sheetData>
    <row r="2" spans="2:8" s="2" customFormat="1" ht="19.5" customHeight="1">
      <c r="B2" s="24" t="s">
        <v>3</v>
      </c>
      <c r="C2" s="24"/>
      <c r="D2" s="24"/>
      <c r="E2" s="24"/>
      <c r="F2" s="24"/>
    </row>
    <row r="3" spans="2:8" s="2" customFormat="1" ht="34.5" customHeight="1">
      <c r="B3" s="22" t="s">
        <v>10</v>
      </c>
      <c r="C3" s="23"/>
      <c r="D3" s="23"/>
      <c r="E3" s="23"/>
      <c r="F3" s="23"/>
    </row>
    <row r="4" spans="2:8" s="1" customFormat="1" ht="65.25" customHeight="1">
      <c r="B4" s="17" t="s">
        <v>0</v>
      </c>
      <c r="C4" s="17" t="s">
        <v>1</v>
      </c>
      <c r="D4" s="17" t="s">
        <v>2</v>
      </c>
      <c r="E4" s="17" t="s">
        <v>9</v>
      </c>
      <c r="F4" s="17" t="s">
        <v>8</v>
      </c>
      <c r="H4" s="18"/>
    </row>
    <row r="5" spans="2:8">
      <c r="B5" s="3">
        <v>1</v>
      </c>
      <c r="C5" s="3">
        <v>2</v>
      </c>
      <c r="D5" s="3">
        <v>3</v>
      </c>
      <c r="E5" s="3">
        <v>4</v>
      </c>
      <c r="F5" s="3">
        <v>5</v>
      </c>
    </row>
    <row r="6" spans="2:8" s="11" customFormat="1" ht="42" customHeight="1">
      <c r="B6" s="4" t="s">
        <v>11</v>
      </c>
      <c r="C6" s="14">
        <f>C7+C9</f>
        <v>5216800</v>
      </c>
      <c r="D6" s="14">
        <f>D7+D9</f>
        <v>5116800</v>
      </c>
      <c r="E6" s="14">
        <f>E7+E9</f>
        <v>3484589.85</v>
      </c>
      <c r="F6" s="15">
        <f>E6/D6*100</f>
        <v>68.100958606941845</v>
      </c>
    </row>
    <row r="7" spans="2:8" s="7" customFormat="1" ht="18" customHeight="1">
      <c r="B7" s="5" t="s">
        <v>4</v>
      </c>
      <c r="C7" s="8">
        <v>5176800</v>
      </c>
      <c r="D7" s="8">
        <v>5076800</v>
      </c>
      <c r="E7" s="8">
        <v>3452646.17</v>
      </c>
      <c r="F7" s="16">
        <f t="shared" ref="F7:F9" si="0">E7/D7*100</f>
        <v>68.008315671288997</v>
      </c>
    </row>
    <row r="8" spans="2:8" s="13" customFormat="1" ht="19.5" customHeight="1">
      <c r="B8" s="12" t="s">
        <v>7</v>
      </c>
      <c r="C8" s="19">
        <v>3433220</v>
      </c>
      <c r="D8" s="19">
        <v>3433220</v>
      </c>
      <c r="E8" s="20">
        <v>2506499.39</v>
      </c>
      <c r="F8" s="21">
        <f t="shared" si="0"/>
        <v>73.007246549886119</v>
      </c>
      <c r="H8" s="7"/>
    </row>
    <row r="9" spans="2:8" s="7" customFormat="1" ht="19.5" customHeight="1">
      <c r="B9" s="6" t="s">
        <v>5</v>
      </c>
      <c r="C9" s="8">
        <v>40000</v>
      </c>
      <c r="D9" s="8">
        <v>40000</v>
      </c>
      <c r="E9" s="8">
        <v>31943.68</v>
      </c>
      <c r="F9" s="16">
        <f t="shared" si="0"/>
        <v>79.859200000000001</v>
      </c>
    </row>
    <row r="10" spans="2:8" s="9" customFormat="1" ht="19.5" customHeight="1">
      <c r="B10" s="10" t="s">
        <v>6</v>
      </c>
      <c r="C10" s="8">
        <v>0</v>
      </c>
      <c r="D10" s="8">
        <v>0</v>
      </c>
      <c r="E10" s="8">
        <v>0</v>
      </c>
      <c r="F10" s="8">
        <v>0</v>
      </c>
      <c r="H10" s="7"/>
    </row>
  </sheetData>
  <mergeCells count="2">
    <mergeCell ref="B3:F3"/>
    <mergeCell ref="B2:F2"/>
  </mergeCells>
  <pageMargins left="0.7" right="0.7" top="0.75" bottom="0.75" header="0.3" footer="0.3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2020-10-22T18:05:42Z</dcterms:modified>
</cp:coreProperties>
</file>